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era.CEE\Desktop\transparencia\xls\"/>
    </mc:Choice>
  </mc:AlternateContent>
  <xr:revisionPtr revIDLastSave="0" documentId="13_ncr:1_{380A7468-EC28-4A56-9563-F4263CF1A75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GRESOS" sheetId="1" r:id="rId1"/>
    <sheet name="GASTOS" sheetId="3" r:id="rId2"/>
  </sheets>
  <calcPr calcId="191029"/>
</workbook>
</file>

<file path=xl/calcChain.xml><?xml version="1.0" encoding="utf-8"?>
<calcChain xmlns="http://schemas.openxmlformats.org/spreadsheetml/2006/main">
  <c r="G19" i="3" l="1"/>
  <c r="G19" i="1" l="1"/>
  <c r="F19" i="1" l="1"/>
  <c r="F19" i="3"/>
  <c r="E19" i="1" l="1"/>
  <c r="E19" i="3"/>
  <c r="C19" i="1" l="1"/>
  <c r="D19" i="1"/>
  <c r="D19" i="3"/>
  <c r="C19" i="3"/>
</calcChain>
</file>

<file path=xl/sharedStrings.xml><?xml version="1.0" encoding="utf-8"?>
<sst xmlns="http://schemas.openxmlformats.org/spreadsheetml/2006/main" count="38" uniqueCount="35">
  <si>
    <t>CONCEPTO</t>
  </si>
  <si>
    <t>Otros ingresos de fieles</t>
  </si>
  <si>
    <t>FCI</t>
  </si>
  <si>
    <t>Alquileres inmuebles</t>
  </si>
  <si>
    <t>Financieros</t>
  </si>
  <si>
    <t>Actividades económicas</t>
  </si>
  <si>
    <t>Ingresos de servicios</t>
  </si>
  <si>
    <t>TOTAL INGRESOS ORDINARIOS</t>
  </si>
  <si>
    <t>Actividades pastorales</t>
  </si>
  <si>
    <t>Ayuda a la Iglesia Universal</t>
  </si>
  <si>
    <t>Otras entregas a Instituciones diocesanas</t>
  </si>
  <si>
    <t>Sueldos sacerdotales y religiosos</t>
  </si>
  <si>
    <t>Seguridad social religiosos y otras prestaciones sociales</t>
  </si>
  <si>
    <t>Salarios y retribuciones colaboradores</t>
  </si>
  <si>
    <t>Seguridad social</t>
  </si>
  <si>
    <t>TOTAL GASTOS ORDINARIOS</t>
  </si>
  <si>
    <t>AÑO 2018</t>
  </si>
  <si>
    <t>AÑO 2019</t>
  </si>
  <si>
    <t>1.- ACCIONES PASTORALES Y ASISTENCIALES</t>
  </si>
  <si>
    <t>2.- RETRIBUCIÓN DEL CLERO</t>
  </si>
  <si>
    <t>3.- RETRIBUCIÓN DEL PERSONAL SEGLAR</t>
  </si>
  <si>
    <t>4.- CONSERVACIÓN DE EDIFICIOS Y GASTOS DE FUNCIONAMIENTO</t>
  </si>
  <si>
    <t>1.- APORTACIÓN DE FIELES</t>
  </si>
  <si>
    <t>2.- ASIGNACIÓN FONDO COMÚN</t>
  </si>
  <si>
    <t>3.- INGRESOS DE PATRIMONIO Y OTRAS ACTIVIDADES</t>
  </si>
  <si>
    <t>4.- OTROS INGRESOS CORRIENTES</t>
  </si>
  <si>
    <t>Ingresos de Instituciones diocesanas</t>
  </si>
  <si>
    <t>Tabla de Presupuesto de Ingresos de la CEE (euros)</t>
  </si>
  <si>
    <t>Tabla de Presupuesto de Gastos de la CEE (euros)</t>
  </si>
  <si>
    <t>Año 2020</t>
  </si>
  <si>
    <t>AÑO 2020</t>
  </si>
  <si>
    <t>Año 2021</t>
  </si>
  <si>
    <t>AÑO 2021</t>
  </si>
  <si>
    <t>Año 2022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</si>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</sst>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6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GridLines="0" tabSelected="1" zoomScaleNormal="100" workbookViewId="0">
      <selection activeCell="B3" sqref="B3:G19"/>
    </sheetView>
  </sheetViews>
  <sheetFormatPr baseColWidth="10" defaultRowHeight="12.75" x14ac:dyDescent="0.2"/>
  <cols>
    <col min="1" max="1" width="11.42578125" style="1"/>
    <col min="2" max="2" width="53.140625" style="1" customWidth="1"/>
    <col min="3" max="3" width="12.140625" style="1" customWidth="1"/>
    <col min="4" max="6" width="11.42578125" style="1" customWidth="1"/>
    <col min="7" max="16384" width="11.42578125" style="1"/>
  </cols>
  <sheetData>
    <row r="1" spans="1:7" ht="15" x14ac:dyDescent="0.2">
      <c r="A1" s="32" t="s">
        <v>27</v>
      </c>
    </row>
    <row r="2" spans="1:7" ht="15.75" thickBot="1" x14ac:dyDescent="0.25">
      <c r="A2" s="32"/>
    </row>
    <row r="3" spans="1:7" ht="13.5" thickBot="1" x14ac:dyDescent="0.25">
      <c r="B3" s="2" t="s">
        <v>0</v>
      </c>
      <c r="C3" s="15" t="s">
        <v>16</v>
      </c>
      <c r="D3" s="15" t="s">
        <v>17</v>
      </c>
      <c r="E3" s="15" t="s">
        <v>29</v>
      </c>
      <c r="F3" s="15" t="s">
        <v>31</v>
      </c>
      <c r="G3" s="15" t="s">
        <v>33</v>
      </c>
    </row>
    <row r="4" spans="1:7" x14ac:dyDescent="0.2">
      <c r="B4" s="12" t="s">
        <v>22</v>
      </c>
      <c r="C4" s="17"/>
      <c r="D4" s="16"/>
      <c r="E4" s="16"/>
      <c r="F4" s="16"/>
      <c r="G4" s="16"/>
    </row>
    <row r="5" spans="1:7" x14ac:dyDescent="0.2">
      <c r="B5" s="4" t="s">
        <v>1</v>
      </c>
      <c r="C5" s="24">
        <v>10000</v>
      </c>
      <c r="D5" s="23">
        <v>10000</v>
      </c>
      <c r="E5" s="23">
        <v>10000</v>
      </c>
      <c r="F5" s="23">
        <v>10000</v>
      </c>
      <c r="G5" s="23">
        <v>15000</v>
      </c>
    </row>
    <row r="6" spans="1:7" ht="13.5" thickBot="1" x14ac:dyDescent="0.25">
      <c r="B6" s="7"/>
      <c r="C6" s="26"/>
      <c r="D6" s="25"/>
      <c r="E6" s="25"/>
      <c r="F6" s="25"/>
      <c r="G6" s="25"/>
    </row>
    <row r="7" spans="1:7" x14ac:dyDescent="0.2">
      <c r="B7" s="12" t="s">
        <v>23</v>
      </c>
      <c r="C7" s="27"/>
      <c r="D7" s="27"/>
      <c r="E7" s="27"/>
      <c r="F7" s="27"/>
      <c r="G7" s="27"/>
    </row>
    <row r="8" spans="1:7" x14ac:dyDescent="0.2">
      <c r="B8" s="4" t="s">
        <v>2</v>
      </c>
      <c r="C8" s="23">
        <v>2624350</v>
      </c>
      <c r="D8" s="23">
        <v>2624350</v>
      </c>
      <c r="E8" s="23">
        <v>2676837</v>
      </c>
      <c r="F8" s="23">
        <v>2730900</v>
      </c>
      <c r="G8" s="23">
        <v>2826482</v>
      </c>
    </row>
    <row r="9" spans="1:7" ht="13.5" thickBot="1" x14ac:dyDescent="0.25">
      <c r="B9" s="7"/>
      <c r="C9" s="25"/>
      <c r="D9" s="25"/>
      <c r="E9" s="25"/>
      <c r="F9" s="25"/>
      <c r="G9" s="25"/>
    </row>
    <row r="10" spans="1:7" x14ac:dyDescent="0.2">
      <c r="B10" s="12" t="s">
        <v>24</v>
      </c>
      <c r="C10" s="27"/>
      <c r="D10" s="28"/>
      <c r="E10" s="28"/>
      <c r="F10" s="28"/>
      <c r="G10" s="28"/>
    </row>
    <row r="11" spans="1:7" x14ac:dyDescent="0.2">
      <c r="B11" s="4" t="s">
        <v>3</v>
      </c>
      <c r="C11" s="23">
        <v>969600</v>
      </c>
      <c r="D11" s="19">
        <v>1125000</v>
      </c>
      <c r="E11" s="19">
        <v>1150000</v>
      </c>
      <c r="F11" s="19">
        <v>1150000</v>
      </c>
      <c r="G11" s="19">
        <v>1178750</v>
      </c>
    </row>
    <row r="12" spans="1:7" x14ac:dyDescent="0.2">
      <c r="B12" s="4" t="s">
        <v>4</v>
      </c>
      <c r="C12" s="23">
        <v>15000</v>
      </c>
      <c r="D12" s="19">
        <v>10700</v>
      </c>
      <c r="E12" s="19">
        <v>10700</v>
      </c>
      <c r="F12" s="19">
        <v>5000</v>
      </c>
      <c r="G12" s="19">
        <v>5000</v>
      </c>
    </row>
    <row r="13" spans="1:7" x14ac:dyDescent="0.2">
      <c r="B13" s="4" t="s">
        <v>5</v>
      </c>
      <c r="C13" s="23">
        <v>1170000</v>
      </c>
      <c r="D13" s="19">
        <v>1151000</v>
      </c>
      <c r="E13" s="19">
        <v>1176000</v>
      </c>
      <c r="F13" s="19">
        <v>1096000</v>
      </c>
      <c r="G13" s="19">
        <v>1011000</v>
      </c>
    </row>
    <row r="14" spans="1:7" ht="13.5" thickBot="1" x14ac:dyDescent="0.25">
      <c r="B14" s="6"/>
      <c r="C14" s="29"/>
      <c r="D14" s="30"/>
      <c r="E14" s="30"/>
      <c r="F14" s="30"/>
      <c r="G14" s="30"/>
    </row>
    <row r="15" spans="1:7" x14ac:dyDescent="0.2">
      <c r="B15" s="12" t="s">
        <v>25</v>
      </c>
      <c r="C15" s="27"/>
      <c r="D15" s="27"/>
      <c r="E15" s="27"/>
      <c r="F15" s="27"/>
      <c r="G15" s="27"/>
    </row>
    <row r="16" spans="1:7" x14ac:dyDescent="0.2">
      <c r="B16" s="4" t="s">
        <v>6</v>
      </c>
      <c r="C16" s="23">
        <v>15000</v>
      </c>
      <c r="D16" s="23">
        <v>68300</v>
      </c>
      <c r="E16" s="23">
        <v>68563</v>
      </c>
      <c r="F16" s="23">
        <v>70000</v>
      </c>
      <c r="G16" s="23">
        <v>115000</v>
      </c>
    </row>
    <row r="17" spans="2:7" x14ac:dyDescent="0.2">
      <c r="B17" s="4" t="s">
        <v>26</v>
      </c>
      <c r="C17" s="23">
        <v>10500</v>
      </c>
      <c r="D17" s="23"/>
      <c r="E17" s="23"/>
      <c r="F17" s="23"/>
      <c r="G17" s="23"/>
    </row>
    <row r="18" spans="2:7" ht="13.5" thickBot="1" x14ac:dyDescent="0.25">
      <c r="B18" s="7"/>
      <c r="C18" s="31"/>
      <c r="D18" s="31"/>
      <c r="E18" s="31"/>
      <c r="F18" s="31"/>
      <c r="G18" s="31"/>
    </row>
    <row r="19" spans="2:7" s="14" customFormat="1" ht="13.5" thickBot="1" x14ac:dyDescent="0.25">
      <c r="B19" s="2" t="s">
        <v>7</v>
      </c>
      <c r="C19" s="22">
        <f>SUM(C5:C17)</f>
        <v>4814450</v>
      </c>
      <c r="D19" s="22">
        <f>SUM(D5:D18)</f>
        <v>4989350</v>
      </c>
      <c r="E19" s="22">
        <f>SUM(E5:E18)</f>
        <v>5092100</v>
      </c>
      <c r="F19" s="22">
        <f>SUM(F4:F18)</f>
        <v>5061900</v>
      </c>
      <c r="G19" s="22">
        <f>SUM(G4:G18)</f>
        <v>5151232</v>
      </c>
    </row>
    <row r="20" spans="2:7" x14ac:dyDescent="0.2">
      <c r="C20" s="9"/>
    </row>
    <row r="21" spans="2:7" x14ac:dyDescent="0.2">
      <c r="C21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zoomScaleNormal="100" workbookViewId="0">
      <selection activeCell="G27" sqref="G27"/>
    </sheetView>
  </sheetViews>
  <sheetFormatPr baseColWidth="10" defaultRowHeight="12.75" x14ac:dyDescent="0.2"/>
  <cols>
    <col min="1" max="1" width="11.42578125" style="1"/>
    <col min="2" max="2" width="52.85546875" style="1" bestFit="1" customWidth="1"/>
    <col min="3" max="3" width="12.42578125" style="1" customWidth="1"/>
    <col min="4" max="5" width="11.7109375" style="1" customWidth="1"/>
    <col min="6" max="7" width="12.85546875" style="1" bestFit="1" customWidth="1"/>
    <col min="8" max="16384" width="11.42578125" style="1"/>
  </cols>
  <sheetData>
    <row r="1" spans="1:7" ht="15" x14ac:dyDescent="0.2">
      <c r="A1" s="32" t="s">
        <v>28</v>
      </c>
    </row>
    <row r="2" spans="1:7" ht="13.5" thickBot="1" x14ac:dyDescent="0.25"/>
    <row r="3" spans="1:7" ht="13.5" thickBot="1" x14ac:dyDescent="0.25">
      <c r="B3" s="2" t="s">
        <v>0</v>
      </c>
      <c r="C3" s="3" t="s">
        <v>16</v>
      </c>
      <c r="D3" s="3" t="s">
        <v>17</v>
      </c>
      <c r="E3" s="3" t="s">
        <v>30</v>
      </c>
      <c r="F3" s="3" t="s">
        <v>32</v>
      </c>
      <c r="G3" s="3" t="s">
        <v>34</v>
      </c>
    </row>
    <row r="4" spans="1:7" ht="15" customHeight="1" x14ac:dyDescent="0.2">
      <c r="B4" s="8" t="s">
        <v>18</v>
      </c>
      <c r="C4" s="5"/>
      <c r="D4" s="5"/>
      <c r="E4" s="5"/>
      <c r="F4" s="5"/>
      <c r="G4" s="5"/>
    </row>
    <row r="5" spans="1:7" x14ac:dyDescent="0.2">
      <c r="B5" s="4" t="s">
        <v>8</v>
      </c>
      <c r="C5" s="19">
        <v>634410</v>
      </c>
      <c r="D5" s="19">
        <v>685300</v>
      </c>
      <c r="E5" s="19">
        <v>675300</v>
      </c>
      <c r="F5" s="19">
        <v>593000</v>
      </c>
      <c r="G5" s="19">
        <v>604000</v>
      </c>
    </row>
    <row r="6" spans="1:7" x14ac:dyDescent="0.2">
      <c r="B6" s="4" t="s">
        <v>9</v>
      </c>
      <c r="C6" s="19">
        <v>260800</v>
      </c>
      <c r="D6" s="19">
        <v>263800</v>
      </c>
      <c r="E6" s="19">
        <v>267800</v>
      </c>
      <c r="F6" s="19">
        <v>265000</v>
      </c>
      <c r="G6" s="19">
        <v>264000</v>
      </c>
    </row>
    <row r="7" spans="1:7" x14ac:dyDescent="0.2">
      <c r="B7" s="4" t="s">
        <v>10</v>
      </c>
      <c r="C7" s="19">
        <v>128200</v>
      </c>
      <c r="D7" s="19">
        <v>129200</v>
      </c>
      <c r="E7" s="19">
        <v>135000</v>
      </c>
      <c r="F7" s="19">
        <v>135000</v>
      </c>
      <c r="G7" s="19">
        <v>136000</v>
      </c>
    </row>
    <row r="8" spans="1:7" ht="13.5" thickBot="1" x14ac:dyDescent="0.25">
      <c r="B8" s="7"/>
      <c r="C8" s="20"/>
      <c r="D8" s="20"/>
      <c r="E8" s="20"/>
      <c r="F8" s="20"/>
      <c r="G8" s="20"/>
    </row>
    <row r="9" spans="1:7" x14ac:dyDescent="0.2">
      <c r="B9" s="8" t="s">
        <v>19</v>
      </c>
      <c r="C9" s="19"/>
      <c r="D9" s="19"/>
      <c r="E9" s="19"/>
      <c r="F9" s="19"/>
      <c r="G9" s="19"/>
    </row>
    <row r="10" spans="1:7" x14ac:dyDescent="0.2">
      <c r="B10" s="4" t="s">
        <v>11</v>
      </c>
      <c r="C10" s="19">
        <v>655000</v>
      </c>
      <c r="D10" s="19">
        <v>660000</v>
      </c>
      <c r="E10" s="19">
        <v>660000</v>
      </c>
      <c r="F10" s="19">
        <v>680000</v>
      </c>
      <c r="G10" s="19">
        <v>690000</v>
      </c>
    </row>
    <row r="11" spans="1:7" x14ac:dyDescent="0.2">
      <c r="B11" s="4" t="s">
        <v>12</v>
      </c>
      <c r="C11" s="19">
        <v>16500</v>
      </c>
      <c r="D11" s="19">
        <v>16500</v>
      </c>
      <c r="E11" s="19">
        <v>17000</v>
      </c>
      <c r="F11" s="19">
        <v>19000</v>
      </c>
      <c r="G11" s="19">
        <v>19200</v>
      </c>
    </row>
    <row r="12" spans="1:7" ht="13.5" thickBot="1" x14ac:dyDescent="0.25">
      <c r="B12" s="7"/>
      <c r="C12" s="21"/>
      <c r="D12" s="21"/>
      <c r="E12" s="21"/>
      <c r="F12" s="21"/>
      <c r="G12" s="21"/>
    </row>
    <row r="13" spans="1:7" x14ac:dyDescent="0.2">
      <c r="B13" s="8" t="s">
        <v>20</v>
      </c>
      <c r="C13" s="19"/>
      <c r="D13" s="19"/>
      <c r="E13" s="19"/>
      <c r="F13" s="19"/>
      <c r="G13" s="19"/>
    </row>
    <row r="14" spans="1:7" x14ac:dyDescent="0.2">
      <c r="B14" s="4" t="s">
        <v>13</v>
      </c>
      <c r="C14" s="19">
        <v>1695220</v>
      </c>
      <c r="D14" s="19">
        <v>1773500</v>
      </c>
      <c r="E14" s="19">
        <v>1823000</v>
      </c>
      <c r="F14" s="19">
        <v>1851000</v>
      </c>
      <c r="G14" s="19">
        <v>1866300</v>
      </c>
    </row>
    <row r="15" spans="1:7" x14ac:dyDescent="0.2">
      <c r="B15" s="4" t="s">
        <v>14</v>
      </c>
      <c r="C15" s="19">
        <v>400000</v>
      </c>
      <c r="D15" s="19">
        <v>410000</v>
      </c>
      <c r="E15" s="19">
        <v>445000</v>
      </c>
      <c r="F15" s="19">
        <v>450000</v>
      </c>
      <c r="G15" s="19">
        <v>475000</v>
      </c>
    </row>
    <row r="16" spans="1:7" ht="13.5" thickBot="1" x14ac:dyDescent="0.25">
      <c r="B16" s="6"/>
      <c r="C16" s="21"/>
      <c r="D16" s="21"/>
      <c r="E16" s="21"/>
      <c r="F16" s="21"/>
      <c r="G16" s="21"/>
    </row>
    <row r="17" spans="2:7" x14ac:dyDescent="0.2">
      <c r="B17" s="8" t="s">
        <v>21</v>
      </c>
      <c r="C17" s="19">
        <v>1024320</v>
      </c>
      <c r="D17" s="19">
        <v>1051050</v>
      </c>
      <c r="E17" s="19">
        <v>1069000</v>
      </c>
      <c r="F17" s="19">
        <v>1068900</v>
      </c>
      <c r="G17" s="19">
        <v>1096732</v>
      </c>
    </row>
    <row r="18" spans="2:7" ht="13.5" thickBot="1" x14ac:dyDescent="0.25">
      <c r="B18" s="6"/>
      <c r="C18" s="19"/>
      <c r="D18" s="19"/>
      <c r="E18" s="19"/>
      <c r="F18" s="19"/>
      <c r="G18" s="19"/>
    </row>
    <row r="19" spans="2:7" s="14" customFormat="1" ht="13.5" thickBot="1" x14ac:dyDescent="0.25">
      <c r="B19" s="13" t="s">
        <v>15</v>
      </c>
      <c r="C19" s="22">
        <f>SUM(C5:C17)</f>
        <v>4814450</v>
      </c>
      <c r="D19" s="22">
        <f>SUM(D5:D17)</f>
        <v>4989350</v>
      </c>
      <c r="E19" s="22">
        <f>SUM(E5:E17)</f>
        <v>5092100</v>
      </c>
      <c r="F19" s="22">
        <f>SUM(F4:F18)</f>
        <v>5061900</v>
      </c>
      <c r="G19" s="22">
        <f>SUM(G4:G18)</f>
        <v>5151232</v>
      </c>
    </row>
    <row r="20" spans="2:7" x14ac:dyDescent="0.2">
      <c r="C20" s="10"/>
      <c r="D20" s="10"/>
      <c r="E20" s="10"/>
    </row>
    <row r="21" spans="2:7" x14ac:dyDescent="0.2">
      <c r="C21" s="11"/>
      <c r="D21" s="11"/>
      <c r="E2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Martín</dc:creator>
  <cp:lastModifiedBy>Rafael Vera</cp:lastModifiedBy>
  <dcterms:created xsi:type="dcterms:W3CDTF">2017-04-28T08:46:02Z</dcterms:created>
  <dcterms:modified xsi:type="dcterms:W3CDTF">2022-02-28T08:22:45Z</dcterms:modified>
</cp:coreProperties>
</file>